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o\Desktop\Alapítvány\MÉRLEGEK\Mérleg 2022\"/>
    </mc:Choice>
  </mc:AlternateContent>
  <xr:revisionPtr revIDLastSave="0" documentId="13_ncr:1_{69A49837-C955-4F68-9FB5-1D64D47E2BB8}" xr6:coauthVersionLast="47" xr6:coauthVersionMax="47" xr10:uidLastSave="{00000000-0000-0000-0000-000000000000}"/>
  <bookViews>
    <workbookView xWindow="-120" yWindow="-120" windowWidth="29040" windowHeight="15840" xr2:uid="{C2E4EA96-6C55-46AC-AE4B-3EF9A6D7F0D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I7" i="1"/>
  <c r="E7" i="1"/>
</calcChain>
</file>

<file path=xl/sharedStrings.xml><?xml version="1.0" encoding="utf-8"?>
<sst xmlns="http://schemas.openxmlformats.org/spreadsheetml/2006/main" count="21" uniqueCount="13">
  <si>
    <t>Főkönyvi szám</t>
  </si>
  <si>
    <t>Nyitó</t>
  </si>
  <si>
    <t>Záró</t>
  </si>
  <si>
    <t>143 Irodai, igazgatási berendezések</t>
  </si>
  <si>
    <t>144 Ruhák, tánckellékek</t>
  </si>
  <si>
    <t>Összesen</t>
  </si>
  <si>
    <t>114 Szellemi termékek</t>
  </si>
  <si>
    <t>145 Hangszerek</t>
  </si>
  <si>
    <t>Növekedés</t>
  </si>
  <si>
    <t>Csökkenés</t>
  </si>
  <si>
    <t>Bruttó érték Ft</t>
  </si>
  <si>
    <t>Értékcsökkenés Ft</t>
  </si>
  <si>
    <t>Nettó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</si>
</sst>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Fill="1"/>
    <xf numFmtId="0" fontId="3" fillId="0" borderId="1" xfId="0" applyFont="1" applyBorder="1"/>
    <xf numFmtId="165" fontId="3" fillId="0" borderId="1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3" fillId="0" borderId="5" xfId="1" applyNumberFormat="1" applyFont="1" applyBorder="1"/>
    <xf numFmtId="165" fontId="3" fillId="0" borderId="6" xfId="1" applyNumberFormat="1" applyFont="1" applyFill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4" fillId="0" borderId="8" xfId="0" applyNumberFormat="1" applyFont="1" applyBorder="1"/>
    <xf numFmtId="165" fontId="4" fillId="0" borderId="9" xfId="1" applyNumberFormat="1" applyFont="1" applyFill="1" applyBorder="1"/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3" fillId="0" borderId="11" xfId="1" applyNumberFormat="1" applyFont="1" applyFill="1" applyBorder="1"/>
    <xf numFmtId="165" fontId="4" fillId="0" borderId="12" xfId="1" applyNumberFormat="1" applyFont="1" applyFill="1" applyBorder="1"/>
    <xf numFmtId="0" fontId="3" fillId="0" borderId="13" xfId="0" applyFont="1" applyBorder="1" applyAlignment="1">
      <alignment horizontal="center"/>
    </xf>
    <xf numFmtId="165" fontId="3" fillId="0" borderId="7" xfId="1" applyNumberFormat="1" applyFont="1" applyBorder="1"/>
    <xf numFmtId="165" fontId="3" fillId="0" borderId="8" xfId="1" applyNumberFormat="1" applyFont="1" applyBorder="1"/>
    <xf numFmtId="165" fontId="4" fillId="0" borderId="8" xfId="1" applyNumberFormat="1" applyFont="1" applyBorder="1"/>
    <xf numFmtId="165" fontId="3" fillId="0" borderId="5" xfId="1" applyNumberFormat="1" applyFont="1" applyFill="1" applyBorder="1"/>
    <xf numFmtId="165" fontId="4" fillId="0" borderId="7" xfId="1" applyNumberFormat="1" applyFont="1" applyFill="1" applyBorder="1"/>
    <xf numFmtId="165" fontId="0" fillId="0" borderId="0" xfId="0" applyNumberFormat="1"/>
    <xf numFmtId="165" fontId="3" fillId="0" borderId="13" xfId="1" applyNumberFormat="1" applyFont="1" applyBorder="1"/>
    <xf numFmtId="0" fontId="2" fillId="0" borderId="1" xfId="0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6442-4E3E-4568-B95A-601B9483A6FB}">
  <dimension ref="A1:K13"/>
  <sheetViews>
    <sheetView tabSelected="1" zoomScaleNormal="100" workbookViewId="0">
      <selection activeCell="H21" sqref="H21"/>
    </sheetView>
  </sheetViews>
  <sheetFormatPr defaultRowHeight="15" x14ac:dyDescent="0.25"/>
  <cols>
    <col min="1" max="1" width="32.85546875" bestFit="1" customWidth="1"/>
    <col min="2" max="2" width="12.85546875" bestFit="1" customWidth="1"/>
    <col min="3" max="3" width="11.85546875" bestFit="1" customWidth="1"/>
    <col min="4" max="4" width="11.28515625" bestFit="1" customWidth="1"/>
    <col min="5" max="6" width="12.85546875" bestFit="1" customWidth="1"/>
    <col min="7" max="7" width="11.85546875" bestFit="1" customWidth="1"/>
    <col min="8" max="8" width="11.28515625" bestFit="1" customWidth="1"/>
    <col min="9" max="9" width="12" customWidth="1"/>
    <col min="10" max="11" width="11.42578125" bestFit="1" customWidth="1"/>
  </cols>
  <sheetData>
    <row r="1" spans="1:11" ht="18.75" x14ac:dyDescent="0.3">
      <c r="B1" s="5" t="s">
        <v>10</v>
      </c>
      <c r="C1" s="6"/>
      <c r="D1" s="6"/>
      <c r="E1" s="16"/>
      <c r="F1" s="5" t="s">
        <v>11</v>
      </c>
      <c r="G1" s="6"/>
      <c r="H1" s="6"/>
      <c r="I1" s="7"/>
      <c r="J1" s="5" t="s">
        <v>12</v>
      </c>
      <c r="K1" s="7"/>
    </row>
    <row r="2" spans="1:11" ht="18.75" x14ac:dyDescent="0.3">
      <c r="A2" s="28" t="s">
        <v>0</v>
      </c>
      <c r="B2" s="20" t="s">
        <v>1</v>
      </c>
      <c r="C2" s="3" t="s">
        <v>8</v>
      </c>
      <c r="D2" s="3" t="s">
        <v>9</v>
      </c>
      <c r="E2" s="17" t="s">
        <v>2</v>
      </c>
      <c r="F2" s="8" t="s">
        <v>1</v>
      </c>
      <c r="G2" s="3" t="s">
        <v>8</v>
      </c>
      <c r="H2" s="3" t="s">
        <v>9</v>
      </c>
      <c r="I2" s="9" t="s">
        <v>2</v>
      </c>
      <c r="J2" s="8" t="s">
        <v>1</v>
      </c>
      <c r="K2" s="9" t="s">
        <v>2</v>
      </c>
    </row>
    <row r="3" spans="1:11" ht="18.75" x14ac:dyDescent="0.3">
      <c r="A3" s="28" t="s">
        <v>6</v>
      </c>
      <c r="B3" s="27">
        <v>498267</v>
      </c>
      <c r="C3" s="4">
        <v>102700</v>
      </c>
      <c r="D3" s="4">
        <v>0</v>
      </c>
      <c r="E3" s="18">
        <v>600967</v>
      </c>
      <c r="F3" s="10">
        <v>465373</v>
      </c>
      <c r="G3" s="4">
        <v>102700</v>
      </c>
      <c r="H3" s="4">
        <v>0</v>
      </c>
      <c r="I3" s="11">
        <v>568073</v>
      </c>
      <c r="J3" s="24">
        <v>32894</v>
      </c>
      <c r="K3" s="11">
        <v>32894</v>
      </c>
    </row>
    <row r="4" spans="1:11" ht="18.75" x14ac:dyDescent="0.3">
      <c r="A4" s="28" t="s">
        <v>3</v>
      </c>
      <c r="B4" s="27">
        <v>1519524</v>
      </c>
      <c r="C4" s="4">
        <v>62292</v>
      </c>
      <c r="D4" s="4">
        <v>0</v>
      </c>
      <c r="E4" s="18">
        <v>1581816</v>
      </c>
      <c r="F4" s="10">
        <v>1337950</v>
      </c>
      <c r="G4" s="4">
        <v>165585</v>
      </c>
      <c r="H4" s="4">
        <v>0</v>
      </c>
      <c r="I4" s="11">
        <v>1503535</v>
      </c>
      <c r="J4" s="24">
        <v>181574</v>
      </c>
      <c r="K4" s="11">
        <v>78281</v>
      </c>
    </row>
    <row r="5" spans="1:11" ht="18.75" x14ac:dyDescent="0.3">
      <c r="A5" s="28" t="s">
        <v>4</v>
      </c>
      <c r="B5" s="27">
        <v>5886860</v>
      </c>
      <c r="C5" s="4">
        <v>165600</v>
      </c>
      <c r="D5" s="4">
        <v>0</v>
      </c>
      <c r="E5" s="18">
        <v>6052460</v>
      </c>
      <c r="F5" s="10">
        <v>5886860</v>
      </c>
      <c r="G5" s="4">
        <v>165600</v>
      </c>
      <c r="H5" s="4">
        <v>0</v>
      </c>
      <c r="I5" s="11">
        <v>6052460</v>
      </c>
      <c r="J5" s="24">
        <v>0</v>
      </c>
      <c r="K5" s="11">
        <v>0</v>
      </c>
    </row>
    <row r="6" spans="1:11" ht="18.75" x14ac:dyDescent="0.3">
      <c r="A6" s="28" t="s">
        <v>7</v>
      </c>
      <c r="B6" s="27">
        <v>230000</v>
      </c>
      <c r="C6" s="4">
        <v>0</v>
      </c>
      <c r="D6" s="4">
        <v>0</v>
      </c>
      <c r="E6" s="18">
        <v>230000</v>
      </c>
      <c r="F6" s="10">
        <v>230000</v>
      </c>
      <c r="G6" s="4">
        <v>0</v>
      </c>
      <c r="H6" s="4">
        <v>0</v>
      </c>
      <c r="I6" s="11">
        <v>230000</v>
      </c>
      <c r="J6" s="24">
        <v>0</v>
      </c>
      <c r="K6" s="11">
        <v>0</v>
      </c>
    </row>
    <row r="7" spans="1:11" ht="16.5" thickBot="1" x14ac:dyDescent="0.3">
      <c r="B7" s="12"/>
      <c r="C7" s="13"/>
      <c r="D7" s="14" t="s">
        <v>5</v>
      </c>
      <c r="E7" s="19">
        <f>SUM(E3:E6)</f>
        <v>8465243</v>
      </c>
      <c r="F7" s="21"/>
      <c r="G7" s="22"/>
      <c r="H7" s="23" t="s">
        <v>5</v>
      </c>
      <c r="I7" s="15">
        <f>SUM(I3:I6)</f>
        <v>8354068</v>
      </c>
      <c r="J7" s="25" t="s">
        <v>5</v>
      </c>
      <c r="K7" s="15">
        <f>SUM(K3:K6)</f>
        <v>111175</v>
      </c>
    </row>
    <row r="8" spans="1:11" x14ac:dyDescent="0.25">
      <c r="E8" s="2"/>
      <c r="F8" s="1"/>
      <c r="G8" s="1"/>
      <c r="H8" s="1"/>
      <c r="I8" s="1"/>
      <c r="J8" s="1"/>
      <c r="K8" s="1"/>
    </row>
    <row r="9" spans="1:11" x14ac:dyDescent="0.25">
      <c r="E9" s="2"/>
      <c r="F9" s="1"/>
      <c r="G9" s="1"/>
      <c r="H9" s="1"/>
      <c r="I9" s="1"/>
      <c r="J9" s="1"/>
      <c r="K9" s="1"/>
    </row>
    <row r="10" spans="1:11" x14ac:dyDescent="0.25">
      <c r="E10" s="1"/>
      <c r="F10" s="1"/>
      <c r="G10" s="1"/>
      <c r="H10" s="1"/>
      <c r="I10" s="1"/>
      <c r="J10" s="1"/>
      <c r="K10" s="1"/>
    </row>
    <row r="13" spans="1:11" x14ac:dyDescent="0.25">
      <c r="E13" s="26"/>
    </row>
  </sheetData>
  <mergeCells count="3">
    <mergeCell ref="B1:E1"/>
    <mergeCell ref="F1:I1"/>
    <mergeCell ref="J1:K1"/>
  </mergeCells>
  <pageMargins left="0.70866141732283472" right="0.70866141732283472" top="2.1259842519685042" bottom="0.74803149606299213" header="0.31496062992125984" footer="0.31496062992125984"/>
  <pageSetup paperSize="9" scale="87" orientation="landscape" horizontalDpi="300" verticalDpi="300" r:id="rId1"/>
  <headerFooter>
    <oddHeader>&amp;L
Alapítvány a Magyar Népi Kultúráért&amp;C
&amp;"-,Félkövér"&amp;14Tárgyi eszközök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Vándor Pálné</dc:creator>
  <cp:lastModifiedBy>Vándor Pálné</cp:lastModifiedBy>
  <cp:lastPrinted>2023-02-20T10:36:34Z</cp:lastPrinted>
  <dcterms:created xsi:type="dcterms:W3CDTF">2023-02-19T18:11:07Z</dcterms:created>
  <dcterms:modified xsi:type="dcterms:W3CDTF">2023-02-20T10:36:47Z</dcterms:modified>
</cp:coreProperties>
</file>